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ta" sheetId="1" r:id="rId1"/>
    <sheet name="Paper Back" sheetId="2" r:id="rId2"/>
  </sheets>
  <definedNames/>
  <calcPr fullCalcOnLoad="1"/>
</workbook>
</file>

<file path=xl/sharedStrings.xml><?xml version="1.0" encoding="utf-8"?>
<sst xmlns="http://schemas.openxmlformats.org/spreadsheetml/2006/main" count="670" uniqueCount="455">
  <si>
    <t>tytuł</t>
  </si>
  <si>
    <t>autor</t>
  </si>
  <si>
    <t>wydawca</t>
  </si>
  <si>
    <t>rok wydania</t>
  </si>
  <si>
    <t>eISBN</t>
  </si>
  <si>
    <t>OCLC</t>
  </si>
  <si>
    <t>BISAC/LC Subject Heading</t>
  </si>
  <si>
    <t>LCC</t>
  </si>
  <si>
    <t>DDC</t>
  </si>
  <si>
    <t>Format</t>
  </si>
  <si>
    <t>Access Model</t>
  </si>
  <si>
    <t>Materialism</t>
  </si>
  <si>
    <t>Eagleton, Terry</t>
  </si>
  <si>
    <t>Yale University Press</t>
  </si>
  <si>
    <t>2017</t>
  </si>
  <si>
    <t>9780300225112</t>
  </si>
  <si>
    <t>967392463</t>
  </si>
  <si>
    <t>PHILOSOPHY / Criticism</t>
  </si>
  <si>
    <t>B825</t>
  </si>
  <si>
    <t>146.3</t>
  </si>
  <si>
    <t>EPUB;PDF</t>
  </si>
  <si>
    <t>1 User</t>
  </si>
  <si>
    <t>Nothing Ever Dies</t>
  </si>
  <si>
    <t>Nguyen, Viet Thanh</t>
  </si>
  <si>
    <t>Harvard University Press</t>
  </si>
  <si>
    <t>2016</t>
  </si>
  <si>
    <t>9780674969889</t>
  </si>
  <si>
    <t>945552988</t>
  </si>
  <si>
    <t>HISTORY / Asia / Southeast Asia</t>
  </si>
  <si>
    <t>DS559.8.S6 N48 2016eb</t>
  </si>
  <si>
    <t>959.70431</t>
  </si>
  <si>
    <t>PDF</t>
  </si>
  <si>
    <t>The Ukrainian Night : An Intimate History of Revolution</t>
  </si>
  <si>
    <t>Shore, Marci</t>
  </si>
  <si>
    <t>9780300231533</t>
  </si>
  <si>
    <t>1017986309</t>
  </si>
  <si>
    <t>HISTORY / Russia &amp; the Former Soviet Union</t>
  </si>
  <si>
    <t>DK508.848 .S46 2017eb</t>
  </si>
  <si>
    <t>947.7086</t>
  </si>
  <si>
    <t>The Trouble with Pleasure : Deleuze and Psychoanalysis</t>
  </si>
  <si>
    <t>Schuster, Aaron</t>
  </si>
  <si>
    <t>MIT Press</t>
  </si>
  <si>
    <t>9780262334150</t>
  </si>
  <si>
    <t>938562991</t>
  </si>
  <si>
    <t>BF175 .S3868 2016eb</t>
  </si>
  <si>
    <t>150.195</t>
  </si>
  <si>
    <t>Big Dreams : The Science of Dreaming and the Origins of Religion</t>
  </si>
  <si>
    <t>Bulkeley, Kelly</t>
  </si>
  <si>
    <t>OUP Premium</t>
  </si>
  <si>
    <t>9780199351541</t>
  </si>
  <si>
    <t>936176784</t>
  </si>
  <si>
    <t>PSYCHOLOGY / General</t>
  </si>
  <si>
    <t>BF1078 .B779 2016eb</t>
  </si>
  <si>
    <t>154.63</t>
  </si>
  <si>
    <t>The Black Mirror : Looking at Life Through Death</t>
  </si>
  <si>
    <t>Tallis, Raymond</t>
  </si>
  <si>
    <t>2015</t>
  </si>
  <si>
    <t>9780300219227</t>
  </si>
  <si>
    <t>915768057</t>
  </si>
  <si>
    <t>SOCIAL SCIENCE / Death &amp; Dying</t>
  </si>
  <si>
    <t>BD431 .T35 2015eb</t>
  </si>
  <si>
    <t>128</t>
  </si>
  <si>
    <t>The Less You Know, The Better You Sleep : Russia's Road to Terror and Dictatorship Under Yeltsin and Putin</t>
  </si>
  <si>
    <t>Satter, David</t>
  </si>
  <si>
    <t>9780300221145</t>
  </si>
  <si>
    <t>948286701</t>
  </si>
  <si>
    <t>DK510.763 .S36 2016eb</t>
  </si>
  <si>
    <t>940.5</t>
  </si>
  <si>
    <t>The Captured Economy : How the Powerful Enrich Themselves, Slow Down Growth, and Increase Inequality</t>
  </si>
  <si>
    <t>Lindsey, Brink-Teles, Steven M.</t>
  </si>
  <si>
    <t>Oxford University Press USA</t>
  </si>
  <si>
    <t>9780190627775</t>
  </si>
  <si>
    <t>1005077466</t>
  </si>
  <si>
    <t>POLITICAL SCIENCE / Public Policy / Economic Policy</t>
  </si>
  <si>
    <t>HC106.84</t>
  </si>
  <si>
    <t>330.9730932</t>
  </si>
  <si>
    <t>Memory and Movies : What Films Can Teach Us About Memory</t>
  </si>
  <si>
    <t>Seamon, John G.</t>
  </si>
  <si>
    <t>9780262330657</t>
  </si>
  <si>
    <t>917889154</t>
  </si>
  <si>
    <t>SCIENCE / Cognitive Science</t>
  </si>
  <si>
    <t>BF385 .S36 2015eb</t>
  </si>
  <si>
    <t>153.12</t>
  </si>
  <si>
    <t>Getting Gamers : The Psychology of Video Games and Their Impact on the People Who Play Them</t>
  </si>
  <si>
    <t>Madigan, Jamie</t>
  </si>
  <si>
    <t>Rowman &amp; Littlefield Publishing Group, Inc.</t>
  </si>
  <si>
    <t>9781442240001</t>
  </si>
  <si>
    <t>920466083</t>
  </si>
  <si>
    <t>PSYCHOLOGY / Social Psychology</t>
  </si>
  <si>
    <t>GV1469.34.P79 M33 2016</t>
  </si>
  <si>
    <t>794.8</t>
  </si>
  <si>
    <t>Velvet Revolutions : An Oral History of Czech Society</t>
  </si>
  <si>
    <t>Vaněk, Miroslav-Mücke, Pavel</t>
  </si>
  <si>
    <t>9780199342730</t>
  </si>
  <si>
    <t>930703841</t>
  </si>
  <si>
    <t>HISTORY / Europe / Germany</t>
  </si>
  <si>
    <t>DB2227 .V36 2016</t>
  </si>
  <si>
    <t>943.7043</t>
  </si>
  <si>
    <t>Anger and Forgiveness : Resentment, Generosity, Justice</t>
  </si>
  <si>
    <t>Nussbaum, Martha Craven</t>
  </si>
  <si>
    <t>9780199335886</t>
  </si>
  <si>
    <t>953458882</t>
  </si>
  <si>
    <t>PHILOSOPHY / Ethics &amp; Moral Philosophy</t>
  </si>
  <si>
    <t>BJ1535.A6 N87 2016eb</t>
  </si>
  <si>
    <t>179.9</t>
  </si>
  <si>
    <t>The Jewish Bible : A Material History</t>
  </si>
  <si>
    <t>Stern, David</t>
  </si>
  <si>
    <t>University of Washington Press</t>
  </si>
  <si>
    <t>9780295741499</t>
  </si>
  <si>
    <t>1002064993</t>
  </si>
  <si>
    <t>SOCIAL SCIENCE / Jewish Studies</t>
  </si>
  <si>
    <t>BS1130 .S74 2017eb</t>
  </si>
  <si>
    <t>221.09</t>
  </si>
  <si>
    <t>Intergenerational Transmission of Child Maltreatment</t>
  </si>
  <si>
    <t>Schelbe, Lisa-Geiger, Jennifer M.</t>
  </si>
  <si>
    <t>Springer Science &amp; Business Media B.V.</t>
  </si>
  <si>
    <t>9783319438245</t>
  </si>
  <si>
    <t>962452740</t>
  </si>
  <si>
    <t>SOCIAL SCIENCE / Social Work</t>
  </si>
  <si>
    <t>HV6626.5 .S34 2017</t>
  </si>
  <si>
    <t>362.76</t>
  </si>
  <si>
    <t>Family Psychology: Theory, Research, and Practice : Theory, Research, and Practice</t>
  </si>
  <si>
    <t>Thoburn, John W.-Sexton, Thomas L.</t>
  </si>
  <si>
    <t>ABC-CLIO</t>
  </si>
  <si>
    <t>9781440830730</t>
  </si>
  <si>
    <t>936117793</t>
  </si>
  <si>
    <t>PSYCHOLOGY / Psychotherapy / Couples &amp; Family</t>
  </si>
  <si>
    <t>RC488.5 .T493 2016</t>
  </si>
  <si>
    <t>616.89156</t>
  </si>
  <si>
    <t>How Animals Think and Feel: An Introduction to Non-Human Psychology : An Introduction to Non-Human Psychology</t>
  </si>
  <si>
    <t>Cheng, Ken</t>
  </si>
  <si>
    <t>9781440837159</t>
  </si>
  <si>
    <t>956379847</t>
  </si>
  <si>
    <t>PSYCHOLOGY / Developmental / General</t>
  </si>
  <si>
    <t>QL785</t>
  </si>
  <si>
    <t>591.5</t>
  </si>
  <si>
    <t>Social Neuroscience</t>
  </si>
  <si>
    <t>Keshavan, Matcheri S.-Seidman, Larry J.-Schutt, Russell K.</t>
  </si>
  <si>
    <t>9780674286719</t>
  </si>
  <si>
    <t>911034091</t>
  </si>
  <si>
    <t>MEDICAL / Neuroscience</t>
  </si>
  <si>
    <t>QP360 .S592 2015eb</t>
  </si>
  <si>
    <t>612.8233</t>
  </si>
  <si>
    <t>Twilight of Empire : The Brest-Litovsk Conference and the Remaking of East-Central Europe, 1917--1918</t>
  </si>
  <si>
    <t>Chernev, Borislav</t>
  </si>
  <si>
    <t>University of Toronto Press</t>
  </si>
  <si>
    <t>9781487513344</t>
  </si>
  <si>
    <t>987792389</t>
  </si>
  <si>
    <t>HISTORY / Europe / Western</t>
  </si>
  <si>
    <t>D653</t>
  </si>
  <si>
    <t>Exemplarist Moral Theory</t>
  </si>
  <si>
    <t>Zagzebski, Linda Trinkaus</t>
  </si>
  <si>
    <t>9780190655921</t>
  </si>
  <si>
    <t>973222863</t>
  </si>
  <si>
    <t>LANGUAGE ARTS &amp; DISCIPLINES / Linguistics / Semantics</t>
  </si>
  <si>
    <t>BJ37 .Z34 2017eb</t>
  </si>
  <si>
    <t>171</t>
  </si>
  <si>
    <t>APA College Dictionary of Psychology</t>
  </si>
  <si>
    <t>VandenBos, Gary R.-American Psychological Association.</t>
  </si>
  <si>
    <t>American Psychological Association</t>
  </si>
  <si>
    <t>9781433821592</t>
  </si>
  <si>
    <t>953493846</t>
  </si>
  <si>
    <t>PSYCHOLOGY / Reference</t>
  </si>
  <si>
    <t>BF31 .A648 2016eb</t>
  </si>
  <si>
    <t>150.3</t>
  </si>
  <si>
    <t>Transcendent Mind : Rethinking the Science of Consciousness</t>
  </si>
  <si>
    <t>Barušs, Imants-Mossbridge, Julia</t>
  </si>
  <si>
    <t>9781433822780</t>
  </si>
  <si>
    <t>957132013</t>
  </si>
  <si>
    <t>PSYCHOLOGY / Cognitive Psychology &amp; Cognition</t>
  </si>
  <si>
    <t>BF311 .B3324 2017</t>
  </si>
  <si>
    <t>153</t>
  </si>
  <si>
    <t>Innovative Approaches to Supporting Families of Young Children</t>
  </si>
  <si>
    <t>Shapiro, Cheri J.-Harper Browne, Charlyn.</t>
  </si>
  <si>
    <t>9783319390598</t>
  </si>
  <si>
    <t>956278043</t>
  </si>
  <si>
    <t>HQ767.9</t>
  </si>
  <si>
    <t>155.4</t>
  </si>
  <si>
    <t>Vulnerability in Resistance</t>
  </si>
  <si>
    <t>Butler, Judith-Gambetti, Zeynep-Sabsay, Leticia</t>
  </si>
  <si>
    <t>Duke University Press</t>
  </si>
  <si>
    <t>9780822373490</t>
  </si>
  <si>
    <t>945582975</t>
  </si>
  <si>
    <t>SOCIAL SCIENCE / Feminism &amp; Feminist Theory</t>
  </si>
  <si>
    <t>HQ1190</t>
  </si>
  <si>
    <t>305.4201</t>
  </si>
  <si>
    <t>Ukraine and Europe : Cultural Encounters and Negotiations</t>
  </si>
  <si>
    <t>Brogi Bercoff, Giovanna-Pavlyshyn, Marko-Plokhy, Serhii</t>
  </si>
  <si>
    <t>9781487512064</t>
  </si>
  <si>
    <t>1014123358</t>
  </si>
  <si>
    <t>DK508.4 .U377 2017</t>
  </si>
  <si>
    <t>947.7</t>
  </si>
  <si>
    <t>Experience, Meaning, and Identity in Sexuality : A Psychosocial Theory of Sexual Stability and Change</t>
  </si>
  <si>
    <t>Horley, James-Clarke, Jan</t>
  </si>
  <si>
    <t>9781137400963</t>
  </si>
  <si>
    <t>953581656</t>
  </si>
  <si>
    <t>PSYCHOLOGY / Human Sexuality</t>
  </si>
  <si>
    <t>BF692</t>
  </si>
  <si>
    <t>155.3</t>
  </si>
  <si>
    <t>The Evil of Banality : On The Life and Death Importance of Thinking</t>
  </si>
  <si>
    <t>Minnich, Elizabeth Kamarck</t>
  </si>
  <si>
    <t>9781442275973</t>
  </si>
  <si>
    <t>959698499</t>
  </si>
  <si>
    <t>B808.7</t>
  </si>
  <si>
    <t>170</t>
  </si>
  <si>
    <t>The Attachment Bond : Affectional Ties Across the Lifespan</t>
  </si>
  <si>
    <t>Shiller, Virginia M.</t>
  </si>
  <si>
    <t>Lexington Books, a division of Rowman &amp; Littlefield Publishers, Inc.</t>
  </si>
  <si>
    <t>9781498551724</t>
  </si>
  <si>
    <t>965825352</t>
  </si>
  <si>
    <t>PSYCHOLOGY / Developmental / Lifespan Development</t>
  </si>
  <si>
    <t>BF575.A86</t>
  </si>
  <si>
    <t>155.92</t>
  </si>
  <si>
    <t>Islamism and Post-Islamism in Iran : An Intellectual History</t>
  </si>
  <si>
    <t>Shahibzadeh, Yadullah</t>
  </si>
  <si>
    <t>9781137578259</t>
  </si>
  <si>
    <t>951028478</t>
  </si>
  <si>
    <t>POLITICAL SCIENCE / History &amp; Theory</t>
  </si>
  <si>
    <t>DS288</t>
  </si>
  <si>
    <t>955</t>
  </si>
  <si>
    <t>Historical Dictionary of Schopenhauer's Philosophy</t>
  </si>
  <si>
    <t>Cartwright, David E.</t>
  </si>
  <si>
    <t>9781442267954</t>
  </si>
  <si>
    <t>934797023</t>
  </si>
  <si>
    <t>PHILOSOPHY / History &amp; Surveys / General</t>
  </si>
  <si>
    <t>B3101</t>
  </si>
  <si>
    <t>193</t>
  </si>
  <si>
    <t>Inesect Conservation in Urban Environments</t>
  </si>
  <si>
    <t>New, T.R.</t>
  </si>
  <si>
    <t>Springer</t>
  </si>
  <si>
    <t xml:space="preserve">POLITICS AND GOVERNMENT--HISTORY--TO 1500, EUROPE, CENTRAL-- </t>
  </si>
  <si>
    <t xml:space="preserve">DAW1046.S43 2018 </t>
  </si>
  <si>
    <t>Authorship and Cultural Identity in Early Greece and China : Patterns of Literary Circulation</t>
  </si>
  <si>
    <t>Beecroft, Alexander</t>
  </si>
  <si>
    <t>Cambridge University Press</t>
  </si>
  <si>
    <t>2010</t>
  </si>
  <si>
    <t>9780511676963</t>
  </si>
  <si>
    <t>642205887</t>
  </si>
  <si>
    <t>LANGUAGE ARTS &amp; DISCIPLINES / Authorship</t>
  </si>
  <si>
    <t>PN146 .B38 2010eb</t>
  </si>
  <si>
    <t>808.0209</t>
  </si>
  <si>
    <t>Communist Parties Revisited : Sociocultural Approaches to Party Rule in the Soviet Bloc, 1956-1991</t>
  </si>
  <si>
    <t>Bergien, Rüdiger-Gieseke, Jens</t>
  </si>
  <si>
    <t>Berghahn Books</t>
  </si>
  <si>
    <t>2018</t>
  </si>
  <si>
    <t>9781785337772</t>
  </si>
  <si>
    <t>1019680339</t>
  </si>
  <si>
    <t>HX313.5</t>
  </si>
  <si>
    <t>335.430947</t>
  </si>
  <si>
    <t>Inspiring Science in the Early Years : Exploring Good Practice</t>
  </si>
  <si>
    <t>Kelly, Lois-Stead, Di</t>
  </si>
  <si>
    <t>Open International Publishing Limited</t>
  </si>
  <si>
    <t>9780335264537</t>
  </si>
  <si>
    <t>900194007</t>
  </si>
  <si>
    <t>EDUCATION / Elementary</t>
  </si>
  <si>
    <t>LB1139.5.S35</t>
  </si>
  <si>
    <t>372.35044</t>
  </si>
  <si>
    <t>Stress: Concepts, Cognition, Emotion, and Behavior : Handbook of Stress Series Volume 1</t>
  </si>
  <si>
    <t>Fink, George</t>
  </si>
  <si>
    <t>Elsevier Ltd.</t>
  </si>
  <si>
    <t>9780128011379</t>
  </si>
  <si>
    <t>945613343</t>
  </si>
  <si>
    <t>SCIENCE / Life Sciences / Neuroscience</t>
  </si>
  <si>
    <t>BF575.S75 S77256 2016</t>
  </si>
  <si>
    <t>616.98</t>
  </si>
  <si>
    <t>Nurturing Natures : Attachment and Children's Emotional, Sociocultural and Brain Development</t>
  </si>
  <si>
    <t>Music, Graham</t>
  </si>
  <si>
    <t>Taylor &amp; Francis (CAM)</t>
  </si>
  <si>
    <t>9781317326540</t>
  </si>
  <si>
    <t>958876643</t>
  </si>
  <si>
    <t>PSYCHOLOGY / Developmental / Child</t>
  </si>
  <si>
    <t>BF723.E6</t>
  </si>
  <si>
    <t>155.4124</t>
  </si>
  <si>
    <t xml:space="preserve">Vertebrates and Invertebrates of European Cities : Selected Non-avian Fauna </t>
  </si>
  <si>
    <t xml:space="preserve">Kelcey, John G. </t>
  </si>
  <si>
    <t xml:space="preserve">URBAN ANIMALS--EUROPE. 2. SUBURBAN ANIMALS--EUROPE </t>
  </si>
  <si>
    <t xml:space="preserve">QL253.V47 2015 </t>
  </si>
  <si>
    <t>Working with Students with Disabilities : A Guide for Professional School Counselors</t>
  </si>
  <si>
    <t>Quigney, Theresa A.-Studer, Jeannine R.</t>
  </si>
  <si>
    <t>9781317802662</t>
  </si>
  <si>
    <t>936040314</t>
  </si>
  <si>
    <t>PSYCHOLOGY / Psychotherapy / Counseling</t>
  </si>
  <si>
    <t>LC4031 .Q54 2016</t>
  </si>
  <si>
    <t>371.910973</t>
  </si>
  <si>
    <t>The Routledge History of East Central Europe Since 1700</t>
  </si>
  <si>
    <t>Livezeanu, Irina-Klimó, Árpád von</t>
  </si>
  <si>
    <t>9781351863438</t>
  </si>
  <si>
    <t>976434518</t>
  </si>
  <si>
    <t>HISTORY / General</t>
  </si>
  <si>
    <t>DJK4 .R68 2017eb</t>
  </si>
  <si>
    <t>943.7</t>
  </si>
  <si>
    <t>The SAGE Encyclopedia of Intercultural Competence</t>
  </si>
  <si>
    <t>Bennett, Janet Marie</t>
  </si>
  <si>
    <t>Sage Publications Inc.</t>
  </si>
  <si>
    <t>9781483346250</t>
  </si>
  <si>
    <t>913660908</t>
  </si>
  <si>
    <t>SOCIAL SCIENCE / Reference</t>
  </si>
  <si>
    <t>HM1211 .S24 2015eb</t>
  </si>
  <si>
    <t>305.8</t>
  </si>
  <si>
    <t>Book ID</t>
  </si>
  <si>
    <t>Title</t>
  </si>
  <si>
    <t>Author</t>
  </si>
  <si>
    <t>Contract Publisher</t>
  </si>
  <si>
    <t>Imprint Publisher</t>
  </si>
  <si>
    <t>Pub Year</t>
  </si>
  <si>
    <t>ISBN</t>
  </si>
  <si>
    <t>E-BOOK Price</t>
  </si>
  <si>
    <t>PAPER Price</t>
  </si>
  <si>
    <t>945790</t>
  </si>
  <si>
    <t>The Great Psychotherapy Debate : The Evidence for What Makes Psychotherapy Work</t>
  </si>
  <si>
    <t>Wampold, Bruce E.-Imel, Zac E.</t>
  </si>
  <si>
    <t>Routledge</t>
  </si>
  <si>
    <t>9780805857085</t>
  </si>
  <si>
    <t>9781136672606</t>
  </si>
  <si>
    <t>902673585</t>
  </si>
  <si>
    <t>MEDICAL / Mental Health</t>
  </si>
  <si>
    <t>RC437.5</t>
  </si>
  <si>
    <t>616.8914</t>
  </si>
  <si>
    <t>1730923</t>
  </si>
  <si>
    <t>The Forest and the City : The Cultural Landscape of Urban Woodland</t>
  </si>
  <si>
    <t>Konijnendijk, Cecil C.</t>
  </si>
  <si>
    <t>9783319750750</t>
  </si>
  <si>
    <t>9783319750767</t>
  </si>
  <si>
    <t>1029089864</t>
  </si>
  <si>
    <t>TECHNOLOGY &amp; ENGINEERING / Agriculture / Forestry</t>
  </si>
  <si>
    <t>SB436</t>
  </si>
  <si>
    <t>635.977</t>
  </si>
  <si>
    <t>1649034</t>
  </si>
  <si>
    <t>The Middle English Bible : A Reassessment</t>
  </si>
  <si>
    <t>Kelly, Henry Ansgar.</t>
  </si>
  <si>
    <t>Lightning Source Inc.</t>
  </si>
  <si>
    <t>University of Pennsylvania Press</t>
  </si>
  <si>
    <t>9780812248340</t>
  </si>
  <si>
    <t>9780812293081</t>
  </si>
  <si>
    <t>961065077</t>
  </si>
  <si>
    <t>LITERARY CRITICISM / Medieval</t>
  </si>
  <si>
    <t>BS511.3</t>
  </si>
  <si>
    <t>220.6</t>
  </si>
  <si>
    <t>1622337</t>
  </si>
  <si>
    <t>Claiming Crimea : A History of Catherine the Great's Southern Empire</t>
  </si>
  <si>
    <t>O'Neill, Kelly</t>
  </si>
  <si>
    <t>9780300218299</t>
  </si>
  <si>
    <t>9780300231502</t>
  </si>
  <si>
    <t>1007823334</t>
  </si>
  <si>
    <t>HISTORY / Modern / 18th Century</t>
  </si>
  <si>
    <t>DK508.9.K78</t>
  </si>
  <si>
    <t>1554079</t>
  </si>
  <si>
    <t>A History of Psychology : Globalization, Ideas, and Applications</t>
  </si>
  <si>
    <t>Lawson, Robert B.-Anderson, E. Doris-Cepeda-Benito, Antonio</t>
  </si>
  <si>
    <t>9780415788274</t>
  </si>
  <si>
    <t>9781351846875</t>
  </si>
  <si>
    <t>1007520607</t>
  </si>
  <si>
    <t>PSYCHOLOGY / History</t>
  </si>
  <si>
    <t>BF81 .L39 2018eb</t>
  </si>
  <si>
    <t>150.9</t>
  </si>
  <si>
    <t>1548048</t>
  </si>
  <si>
    <t>God and the Self in Hegel : Beyond Subjectivism</t>
  </si>
  <si>
    <t>Bubbio, Paolo Diego</t>
  </si>
  <si>
    <t>State University of New York Press</t>
  </si>
  <si>
    <t>SUNY Press</t>
  </si>
  <si>
    <t>9781438465258</t>
  </si>
  <si>
    <t>9781438465265</t>
  </si>
  <si>
    <t>984743285</t>
  </si>
  <si>
    <t>PHILOSOPHY / General</t>
  </si>
  <si>
    <t>B2949.R3</t>
  </si>
  <si>
    <t>210.92</t>
  </si>
  <si>
    <t>1510687</t>
  </si>
  <si>
    <t>Scientific Advances in Positive Psychology</t>
  </si>
  <si>
    <t>Warren, Meghana A.-Donaldson, Stewart I.</t>
  </si>
  <si>
    <t>Praeger</t>
  </si>
  <si>
    <t>9781440834806</t>
  </si>
  <si>
    <t>9781440834813</t>
  </si>
  <si>
    <t>983786736</t>
  </si>
  <si>
    <t>BF204.6</t>
  </si>
  <si>
    <t>150.1988</t>
  </si>
  <si>
    <t>1501554</t>
  </si>
  <si>
    <t>Cultivating Mindfulness in Clinical Social Work : Narratives From Practice</t>
  </si>
  <si>
    <t>Northcut, Terry Brumley</t>
  </si>
  <si>
    <t>9783319438405</t>
  </si>
  <si>
    <t>9783319438429</t>
  </si>
  <si>
    <t>982097745</t>
  </si>
  <si>
    <t>HV43 .C85 2017</t>
  </si>
  <si>
    <t>361.3201</t>
  </si>
  <si>
    <t>1485051</t>
  </si>
  <si>
    <t>A Half Century of Occupation : Israel, Palestine, and the World's Most Intractable Conflict</t>
  </si>
  <si>
    <t>Shafir, Gershon</t>
  </si>
  <si>
    <t>University of California Press</t>
  </si>
  <si>
    <t>9780520293502</t>
  </si>
  <si>
    <t>9780520966734</t>
  </si>
  <si>
    <t>975999874</t>
  </si>
  <si>
    <t>HISTORY / Middle East / Israel &amp; Palestine</t>
  </si>
  <si>
    <t>DS119.76 .S526 2017eb</t>
  </si>
  <si>
    <t>956.9405</t>
  </si>
  <si>
    <t>1469970</t>
  </si>
  <si>
    <t>Understanding Eritrea : Inside Africa's Most Repressive State</t>
  </si>
  <si>
    <t>Plaut, Martin</t>
  </si>
  <si>
    <t>Oxford University Press</t>
  </si>
  <si>
    <t>9780190669591</t>
  </si>
  <si>
    <t>9780190694654</t>
  </si>
  <si>
    <t>973222425</t>
  </si>
  <si>
    <t>POLITICAL SCIENCE / Civil Rights</t>
  </si>
  <si>
    <t>DT397.3 .P53 2016</t>
  </si>
  <si>
    <t>963.5072</t>
  </si>
  <si>
    <t>1467545</t>
  </si>
  <si>
    <t>The Voice of the Past : Oral History</t>
  </si>
  <si>
    <t>THOMPSON, PAUL.</t>
  </si>
  <si>
    <t>9780190671587</t>
  </si>
  <si>
    <t>9780199335473</t>
  </si>
  <si>
    <t>972290177</t>
  </si>
  <si>
    <t>HISTORY / Modern / General</t>
  </si>
  <si>
    <t>D16.14 .T48 2017</t>
  </si>
  <si>
    <t>907.2</t>
  </si>
  <si>
    <t>1453703</t>
  </si>
  <si>
    <t>The Invention of Judaism : Torah and Jewish Identity From Deuteronomy to Paul</t>
  </si>
  <si>
    <t>Collins, John J.</t>
  </si>
  <si>
    <t>9780520294110</t>
  </si>
  <si>
    <t>9780520967366</t>
  </si>
  <si>
    <t>954203790</t>
  </si>
  <si>
    <t>RELIGION / Judaism / General</t>
  </si>
  <si>
    <t>BM170</t>
  </si>
  <si>
    <t>296.0901</t>
  </si>
  <si>
    <t>1221294</t>
  </si>
  <si>
    <t>An Introduction to Applied Cognitive Psychology</t>
  </si>
  <si>
    <t>Groome, David-Eysenck, Michael W.-Esgate, Anthony</t>
  </si>
  <si>
    <t>Taylor &amp; Francis Ltd</t>
  </si>
  <si>
    <t>Psychology Press</t>
  </si>
  <si>
    <t>9781138840126</t>
  </si>
  <si>
    <t>9781317556510</t>
  </si>
  <si>
    <t>947086314</t>
  </si>
  <si>
    <t>PSYCHOLOGY / Applied Psychology</t>
  </si>
  <si>
    <t>BF201 .I56 2016eb</t>
  </si>
  <si>
    <t>1174609</t>
  </si>
  <si>
    <t>Handbook of Mindfulness in Education : Integrating Theory and Research Into Practice</t>
  </si>
  <si>
    <t>Schonert-Reichl, Kimberly A.-Roeser, Robert W.</t>
  </si>
  <si>
    <t>9781493935048</t>
  </si>
  <si>
    <t>9781493935062</t>
  </si>
  <si>
    <t>944307915</t>
  </si>
  <si>
    <t>BF721</t>
  </si>
  <si>
    <t>1165965</t>
  </si>
  <si>
    <t>The Roots of Goodness and Resistance to Evil : Inclusive Caring, Moral Courage, Altruism Born of Suffering, Active Bystandership, and Heroism</t>
  </si>
  <si>
    <t>Staub, Ervin</t>
  </si>
  <si>
    <t>9780195382037</t>
  </si>
  <si>
    <t>9780199700417</t>
  </si>
  <si>
    <t>937718910</t>
  </si>
  <si>
    <t>FAMILY &amp; RELATIONSHIPS / Interpersonal Relations</t>
  </si>
  <si>
    <t>BF789.E94 S833 2015</t>
  </si>
  <si>
    <t>177.7</t>
  </si>
  <si>
    <t>1108844</t>
  </si>
  <si>
    <t>Inside Out and Outside In : Psychodynamic Clinical Theory and Psychopathology in Contemporary Multicultural Contexts</t>
  </si>
  <si>
    <t>Hertz, Patricia-Flanagan, Laura Melano-Berzoff, Joan</t>
  </si>
  <si>
    <t>Rowman &amp; Littlefield Publishers</t>
  </si>
  <si>
    <t>9781442236837</t>
  </si>
  <si>
    <t>9781442236851</t>
  </si>
  <si>
    <t>932125229</t>
  </si>
  <si>
    <t>RC489.P72 B47 2016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</si>
</sst>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1"/>
      <name val="Calibri"/>
      <family val="0"/>
    </font>
    <font>
      <sz val="10"/>
      <name val="Arial"/>
      <family val="0"/>
    </font>
    <font>
      <b/>
      <sz val="11"/>
      <name val="Calibri"/>
      <family val="0"/>
    </font>
    <font>
      <sz val="11"/>
      <color indexed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" borderId="1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 horizontal="left"/>
    </xf>
    <xf numFmtId="164" fontId="0" fillId="3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160" zoomScaleNormal="160" workbookViewId="0" topLeftCell="A1">
      <selection activeCell="B35" sqref="B35"/>
    </sheetView>
  </sheetViews>
  <sheetFormatPr defaultColWidth="8.00390625" defaultRowHeight="15"/>
  <cols>
    <col min="1" max="1" width="4.140625" style="0" customWidth="1"/>
    <col min="2" max="2" width="55.8515625" style="1" customWidth="1"/>
    <col min="3" max="3" width="23.28125" style="1" customWidth="1"/>
    <col min="4" max="4" width="26.8515625" style="1" customWidth="1"/>
    <col min="5" max="5" width="9.140625" style="1" customWidth="1"/>
    <col min="6" max="6" width="15.421875" style="1" customWidth="1"/>
    <col min="7" max="7" width="12.140625" style="1" hidden="1" customWidth="1"/>
    <col min="8" max="8" width="21.140625" style="1" hidden="1" customWidth="1"/>
    <col min="9" max="9" width="24.140625" style="1" hidden="1" customWidth="1"/>
    <col min="10" max="10" width="13.8515625" style="1" hidden="1" customWidth="1"/>
    <col min="11" max="11" width="6.57421875" style="1" hidden="1" customWidth="1"/>
    <col min="12" max="12" width="4.28125" style="1" hidden="1" customWidth="1"/>
    <col min="13" max="13" width="8.8515625" style="0" hidden="1" customWidth="1"/>
    <col min="14" max="16384" width="8.8515625" style="0" customWidth="1"/>
  </cols>
  <sheetData>
    <row r="1" spans="2:12" ht="26.25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</row>
    <row r="2" spans="1:12" ht="15.75">
      <c r="A2" s="6">
        <v>1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1" t="s">
        <v>21</v>
      </c>
    </row>
    <row r="3" spans="1:12" ht="15.75">
      <c r="A3" s="6">
        <v>2</v>
      </c>
      <c r="B3" s="7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  <c r="H3" s="8" t="s">
        <v>28</v>
      </c>
      <c r="I3" s="8" t="s">
        <v>29</v>
      </c>
      <c r="J3" s="8" t="s">
        <v>30</v>
      </c>
      <c r="K3" s="8" t="s">
        <v>31</v>
      </c>
      <c r="L3" s="1" t="s">
        <v>21</v>
      </c>
    </row>
    <row r="4" spans="1:12" ht="15.75">
      <c r="A4" s="6">
        <v>3</v>
      </c>
      <c r="B4" s="7" t="s">
        <v>32</v>
      </c>
      <c r="C4" s="8" t="s">
        <v>33</v>
      </c>
      <c r="D4" s="8" t="s">
        <v>13</v>
      </c>
      <c r="E4" s="8" t="s">
        <v>14</v>
      </c>
      <c r="F4" s="8" t="s">
        <v>34</v>
      </c>
      <c r="G4" s="8" t="s">
        <v>35</v>
      </c>
      <c r="H4" s="8" t="s">
        <v>36</v>
      </c>
      <c r="I4" s="8" t="s">
        <v>37</v>
      </c>
      <c r="J4" s="8" t="s">
        <v>38</v>
      </c>
      <c r="K4" s="8" t="s">
        <v>20</v>
      </c>
      <c r="L4" s="1" t="s">
        <v>21</v>
      </c>
    </row>
    <row r="5" spans="1:12" ht="15.75">
      <c r="A5" s="6">
        <v>4</v>
      </c>
      <c r="B5" s="7" t="s">
        <v>39</v>
      </c>
      <c r="C5" s="8" t="s">
        <v>40</v>
      </c>
      <c r="D5" s="8" t="s">
        <v>41</v>
      </c>
      <c r="E5" s="8" t="s">
        <v>25</v>
      </c>
      <c r="F5" s="8" t="s">
        <v>42</v>
      </c>
      <c r="G5" s="8" t="s">
        <v>43</v>
      </c>
      <c r="H5" s="8" t="s">
        <v>17</v>
      </c>
      <c r="I5" s="8" t="s">
        <v>44</v>
      </c>
      <c r="J5" s="8" t="s">
        <v>45</v>
      </c>
      <c r="K5" s="8" t="s">
        <v>31</v>
      </c>
      <c r="L5" s="1" t="s">
        <v>21</v>
      </c>
    </row>
    <row r="6" spans="1:12" ht="15.75">
      <c r="A6" s="6">
        <v>5</v>
      </c>
      <c r="B6" s="7" t="s">
        <v>46</v>
      </c>
      <c r="C6" s="8" t="s">
        <v>47</v>
      </c>
      <c r="D6" s="8" t="s">
        <v>48</v>
      </c>
      <c r="E6" s="8" t="s">
        <v>25</v>
      </c>
      <c r="F6" s="8" t="s">
        <v>49</v>
      </c>
      <c r="G6" s="8" t="s">
        <v>50</v>
      </c>
      <c r="H6" s="8" t="s">
        <v>51</v>
      </c>
      <c r="I6" s="8" t="s">
        <v>52</v>
      </c>
      <c r="J6" s="8" t="s">
        <v>53</v>
      </c>
      <c r="K6" s="8" t="s">
        <v>31</v>
      </c>
      <c r="L6" s="1" t="s">
        <v>21</v>
      </c>
    </row>
    <row r="7" spans="1:12" ht="15.75">
      <c r="A7" s="6">
        <v>6</v>
      </c>
      <c r="B7" s="7" t="s">
        <v>54</v>
      </c>
      <c r="C7" s="8" t="s">
        <v>55</v>
      </c>
      <c r="D7" s="8" t="s">
        <v>13</v>
      </c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8" t="s">
        <v>20</v>
      </c>
      <c r="L7" s="1" t="s">
        <v>21</v>
      </c>
    </row>
    <row r="8" spans="1:12" ht="26.25">
      <c r="A8" s="6">
        <v>7</v>
      </c>
      <c r="B8" s="7" t="s">
        <v>62</v>
      </c>
      <c r="C8" s="8" t="s">
        <v>63</v>
      </c>
      <c r="D8" s="8" t="s">
        <v>13</v>
      </c>
      <c r="E8" s="8" t="s">
        <v>25</v>
      </c>
      <c r="F8" s="8" t="s">
        <v>64</v>
      </c>
      <c r="G8" s="8" t="s">
        <v>65</v>
      </c>
      <c r="H8" s="8" t="s">
        <v>36</v>
      </c>
      <c r="I8" s="8" t="s">
        <v>66</v>
      </c>
      <c r="J8" s="8" t="s">
        <v>67</v>
      </c>
      <c r="K8" s="8" t="s">
        <v>31</v>
      </c>
      <c r="L8" s="1" t="s">
        <v>21</v>
      </c>
    </row>
    <row r="9" spans="1:12" ht="26.25">
      <c r="A9" s="6">
        <v>8</v>
      </c>
      <c r="B9" s="7" t="s">
        <v>68</v>
      </c>
      <c r="C9" s="8" t="s">
        <v>69</v>
      </c>
      <c r="D9" s="8" t="s">
        <v>70</v>
      </c>
      <c r="E9" s="8" t="s">
        <v>14</v>
      </c>
      <c r="F9" s="8" t="s">
        <v>71</v>
      </c>
      <c r="G9" s="8" t="s">
        <v>72</v>
      </c>
      <c r="H9" s="8" t="s">
        <v>73</v>
      </c>
      <c r="I9" s="8" t="s">
        <v>74</v>
      </c>
      <c r="J9" s="8" t="s">
        <v>75</v>
      </c>
      <c r="K9" s="8" t="s">
        <v>31</v>
      </c>
      <c r="L9" s="1" t="s">
        <v>21</v>
      </c>
    </row>
    <row r="10" spans="1:12" ht="15.75">
      <c r="A10" s="6">
        <v>9</v>
      </c>
      <c r="B10" s="7" t="s">
        <v>76</v>
      </c>
      <c r="C10" s="8" t="s">
        <v>77</v>
      </c>
      <c r="D10" s="8" t="s">
        <v>41</v>
      </c>
      <c r="E10" s="8" t="s">
        <v>56</v>
      </c>
      <c r="F10" s="8" t="s">
        <v>78</v>
      </c>
      <c r="G10" s="8" t="s">
        <v>79</v>
      </c>
      <c r="H10" s="8" t="s">
        <v>80</v>
      </c>
      <c r="I10" s="8" t="s">
        <v>81</v>
      </c>
      <c r="J10" s="8" t="s">
        <v>82</v>
      </c>
      <c r="K10" s="8" t="s">
        <v>20</v>
      </c>
      <c r="L10" s="1" t="s">
        <v>21</v>
      </c>
    </row>
    <row r="11" spans="1:12" ht="26.25">
      <c r="A11" s="6">
        <v>10</v>
      </c>
      <c r="B11" s="7" t="s">
        <v>83</v>
      </c>
      <c r="C11" s="8" t="s">
        <v>84</v>
      </c>
      <c r="D11" s="8" t="s">
        <v>85</v>
      </c>
      <c r="E11" s="8" t="s">
        <v>25</v>
      </c>
      <c r="F11" s="8" t="s">
        <v>86</v>
      </c>
      <c r="G11" s="8" t="s">
        <v>87</v>
      </c>
      <c r="H11" s="8" t="s">
        <v>88</v>
      </c>
      <c r="I11" s="8" t="s">
        <v>89</v>
      </c>
      <c r="J11" s="8" t="s">
        <v>90</v>
      </c>
      <c r="K11" s="8" t="s">
        <v>20</v>
      </c>
      <c r="L11" s="1" t="s">
        <v>21</v>
      </c>
    </row>
    <row r="12" spans="1:12" ht="15.75">
      <c r="A12" s="6">
        <v>11</v>
      </c>
      <c r="B12" s="7" t="s">
        <v>91</v>
      </c>
      <c r="C12" s="8" t="s">
        <v>92</v>
      </c>
      <c r="D12" s="8" t="s">
        <v>70</v>
      </c>
      <c r="E12" s="8" t="s">
        <v>25</v>
      </c>
      <c r="F12" s="8" t="s">
        <v>93</v>
      </c>
      <c r="G12" s="8" t="s">
        <v>94</v>
      </c>
      <c r="H12" s="8" t="s">
        <v>95</v>
      </c>
      <c r="I12" s="8" t="s">
        <v>96</v>
      </c>
      <c r="J12" s="8" t="s">
        <v>97</v>
      </c>
      <c r="K12" s="8" t="s">
        <v>31</v>
      </c>
      <c r="L12" s="1" t="s">
        <v>21</v>
      </c>
    </row>
    <row r="13" spans="1:12" ht="15.75">
      <c r="A13" s="6">
        <v>12</v>
      </c>
      <c r="B13" s="7" t="s">
        <v>98</v>
      </c>
      <c r="C13" s="8" t="s">
        <v>99</v>
      </c>
      <c r="D13" s="8" t="s">
        <v>70</v>
      </c>
      <c r="E13" s="8" t="s">
        <v>25</v>
      </c>
      <c r="F13" s="8" t="s">
        <v>100</v>
      </c>
      <c r="G13" s="8" t="s">
        <v>101</v>
      </c>
      <c r="H13" s="8" t="s">
        <v>102</v>
      </c>
      <c r="I13" s="8" t="s">
        <v>103</v>
      </c>
      <c r="J13" s="8" t="s">
        <v>104</v>
      </c>
      <c r="K13" s="8" t="s">
        <v>31</v>
      </c>
      <c r="L13" s="1" t="s">
        <v>21</v>
      </c>
    </row>
    <row r="14" spans="1:12" ht="15.75">
      <c r="A14" s="6">
        <v>13</v>
      </c>
      <c r="B14" s="7" t="s">
        <v>105</v>
      </c>
      <c r="C14" s="8" t="s">
        <v>106</v>
      </c>
      <c r="D14" s="8" t="s">
        <v>107</v>
      </c>
      <c r="E14" s="8" t="s">
        <v>14</v>
      </c>
      <c r="F14" s="8" t="s">
        <v>108</v>
      </c>
      <c r="G14" s="8" t="s">
        <v>109</v>
      </c>
      <c r="H14" s="8" t="s">
        <v>110</v>
      </c>
      <c r="I14" s="8" t="s">
        <v>111</v>
      </c>
      <c r="J14" s="8" t="s">
        <v>112</v>
      </c>
      <c r="K14" s="8" t="s">
        <v>31</v>
      </c>
      <c r="L14" s="1" t="s">
        <v>21</v>
      </c>
    </row>
    <row r="15" spans="1:12" ht="15.75">
      <c r="A15" s="6">
        <v>14</v>
      </c>
      <c r="B15" s="7" t="s">
        <v>113</v>
      </c>
      <c r="C15" s="8" t="s">
        <v>114</v>
      </c>
      <c r="D15" s="8" t="s">
        <v>115</v>
      </c>
      <c r="E15" s="8" t="s">
        <v>14</v>
      </c>
      <c r="F15" s="8" t="s">
        <v>116</v>
      </c>
      <c r="G15" s="8" t="s">
        <v>117</v>
      </c>
      <c r="H15" s="8" t="s">
        <v>118</v>
      </c>
      <c r="I15" s="8" t="s">
        <v>119</v>
      </c>
      <c r="J15" s="8" t="s">
        <v>120</v>
      </c>
      <c r="K15" s="8" t="s">
        <v>31</v>
      </c>
      <c r="L15" s="1" t="s">
        <v>21</v>
      </c>
    </row>
    <row r="16" spans="1:12" ht="24.75">
      <c r="A16" s="6">
        <v>15</v>
      </c>
      <c r="B16" s="7" t="s">
        <v>121</v>
      </c>
      <c r="C16" s="8" t="s">
        <v>122</v>
      </c>
      <c r="D16" s="8" t="s">
        <v>123</v>
      </c>
      <c r="E16" s="8" t="s">
        <v>25</v>
      </c>
      <c r="F16" s="8" t="s">
        <v>124</v>
      </c>
      <c r="G16" s="8" t="s">
        <v>125</v>
      </c>
      <c r="H16" s="8" t="s">
        <v>126</v>
      </c>
      <c r="I16" s="8" t="s">
        <v>127</v>
      </c>
      <c r="J16" s="8" t="s">
        <v>128</v>
      </c>
      <c r="K16" s="8" t="s">
        <v>20</v>
      </c>
      <c r="L16" s="1" t="s">
        <v>21</v>
      </c>
    </row>
    <row r="17" spans="1:12" ht="24.75">
      <c r="A17" s="6">
        <v>16</v>
      </c>
      <c r="B17" s="7" t="s">
        <v>129</v>
      </c>
      <c r="C17" s="8" t="s">
        <v>130</v>
      </c>
      <c r="D17" s="8" t="s">
        <v>123</v>
      </c>
      <c r="E17" s="8" t="s">
        <v>25</v>
      </c>
      <c r="F17" s="8" t="s">
        <v>131</v>
      </c>
      <c r="G17" s="8" t="s">
        <v>132</v>
      </c>
      <c r="H17" s="8" t="s">
        <v>133</v>
      </c>
      <c r="I17" s="8" t="s">
        <v>134</v>
      </c>
      <c r="J17" s="8" t="s">
        <v>135</v>
      </c>
      <c r="K17" s="8" t="s">
        <v>20</v>
      </c>
      <c r="L17" s="1" t="s">
        <v>21</v>
      </c>
    </row>
    <row r="18" spans="1:12" ht="15.75">
      <c r="A18" s="6">
        <v>17</v>
      </c>
      <c r="B18" s="7" t="s">
        <v>136</v>
      </c>
      <c r="C18" s="8" t="s">
        <v>137</v>
      </c>
      <c r="D18" s="8" t="s">
        <v>24</v>
      </c>
      <c r="E18" s="8" t="s">
        <v>56</v>
      </c>
      <c r="F18" s="8" t="s">
        <v>138</v>
      </c>
      <c r="G18" s="8" t="s">
        <v>139</v>
      </c>
      <c r="H18" s="8" t="s">
        <v>140</v>
      </c>
      <c r="I18" s="8" t="s">
        <v>141</v>
      </c>
      <c r="J18" s="8" t="s">
        <v>142</v>
      </c>
      <c r="K18" s="8" t="s">
        <v>31</v>
      </c>
      <c r="L18" s="1" t="s">
        <v>21</v>
      </c>
    </row>
    <row r="19" spans="1:12" ht="24.75">
      <c r="A19" s="6">
        <v>18</v>
      </c>
      <c r="B19" s="7" t="s">
        <v>143</v>
      </c>
      <c r="C19" s="8" t="s">
        <v>144</v>
      </c>
      <c r="D19" s="8" t="s">
        <v>145</v>
      </c>
      <c r="E19" s="8" t="s">
        <v>14</v>
      </c>
      <c r="F19" s="8" t="s">
        <v>146</v>
      </c>
      <c r="G19" s="8" t="s">
        <v>147</v>
      </c>
      <c r="H19" s="8" t="s">
        <v>148</v>
      </c>
      <c r="I19" s="8" t="s">
        <v>149</v>
      </c>
      <c r="J19" s="8" t="s">
        <v>67</v>
      </c>
      <c r="K19" s="8" t="s">
        <v>31</v>
      </c>
      <c r="L19" s="1" t="s">
        <v>21</v>
      </c>
    </row>
    <row r="20" spans="1:12" ht="15.75">
      <c r="A20" s="6">
        <v>19</v>
      </c>
      <c r="B20" s="7" t="s">
        <v>150</v>
      </c>
      <c r="C20" s="8" t="s">
        <v>151</v>
      </c>
      <c r="D20" s="8" t="s">
        <v>48</v>
      </c>
      <c r="E20" s="8" t="s">
        <v>14</v>
      </c>
      <c r="F20" s="8" t="s">
        <v>152</v>
      </c>
      <c r="G20" s="8" t="s">
        <v>153</v>
      </c>
      <c r="H20" s="8" t="s">
        <v>154</v>
      </c>
      <c r="I20" s="8" t="s">
        <v>155</v>
      </c>
      <c r="J20" s="8" t="s">
        <v>156</v>
      </c>
      <c r="K20" s="8" t="s">
        <v>31</v>
      </c>
      <c r="L20" s="1" t="s">
        <v>21</v>
      </c>
    </row>
    <row r="21" spans="1:12" ht="15.75">
      <c r="A21" s="6">
        <v>20</v>
      </c>
      <c r="B21" s="7" t="s">
        <v>157</v>
      </c>
      <c r="C21" s="8" t="s">
        <v>158</v>
      </c>
      <c r="D21" s="8" t="s">
        <v>159</v>
      </c>
      <c r="E21" s="8" t="s">
        <v>25</v>
      </c>
      <c r="F21" s="8" t="s">
        <v>160</v>
      </c>
      <c r="G21" s="8" t="s">
        <v>161</v>
      </c>
      <c r="H21" s="8" t="s">
        <v>162</v>
      </c>
      <c r="I21" s="8" t="s">
        <v>163</v>
      </c>
      <c r="J21" s="8" t="s">
        <v>164</v>
      </c>
      <c r="K21" s="8" t="s">
        <v>31</v>
      </c>
      <c r="L21" s="1" t="s">
        <v>21</v>
      </c>
    </row>
    <row r="22" spans="1:12" ht="15.75">
      <c r="A22" s="6">
        <v>21</v>
      </c>
      <c r="B22" s="7" t="s">
        <v>165</v>
      </c>
      <c r="C22" s="8" t="s">
        <v>166</v>
      </c>
      <c r="D22" s="8" t="s">
        <v>159</v>
      </c>
      <c r="E22" s="8" t="s">
        <v>14</v>
      </c>
      <c r="F22" s="8" t="s">
        <v>167</v>
      </c>
      <c r="G22" s="8" t="s">
        <v>168</v>
      </c>
      <c r="H22" s="8" t="s">
        <v>169</v>
      </c>
      <c r="I22" s="8" t="s">
        <v>170</v>
      </c>
      <c r="J22" s="8" t="s">
        <v>171</v>
      </c>
      <c r="K22" s="8" t="s">
        <v>31</v>
      </c>
      <c r="L22" s="1" t="s">
        <v>21</v>
      </c>
    </row>
    <row r="23" spans="1:12" ht="15.75">
      <c r="A23" s="6">
        <v>22</v>
      </c>
      <c r="B23" s="7" t="s">
        <v>172</v>
      </c>
      <c r="C23" s="8" t="s">
        <v>173</v>
      </c>
      <c r="D23" s="8" t="s">
        <v>115</v>
      </c>
      <c r="E23" s="8" t="s">
        <v>25</v>
      </c>
      <c r="F23" s="8" t="s">
        <v>174</v>
      </c>
      <c r="G23" s="8" t="s">
        <v>175</v>
      </c>
      <c r="H23" s="8" t="s">
        <v>118</v>
      </c>
      <c r="I23" s="8" t="s">
        <v>176</v>
      </c>
      <c r="J23" s="8" t="s">
        <v>177</v>
      </c>
      <c r="K23" s="8" t="s">
        <v>31</v>
      </c>
      <c r="L23" s="1" t="s">
        <v>21</v>
      </c>
    </row>
    <row r="24" spans="1:12" ht="15.75">
      <c r="A24" s="6">
        <v>23</v>
      </c>
      <c r="B24" s="7" t="s">
        <v>178</v>
      </c>
      <c r="C24" s="8" t="s">
        <v>179</v>
      </c>
      <c r="D24" s="8" t="s">
        <v>180</v>
      </c>
      <c r="E24" s="8" t="s">
        <v>25</v>
      </c>
      <c r="F24" s="8" t="s">
        <v>181</v>
      </c>
      <c r="G24" s="8" t="s">
        <v>182</v>
      </c>
      <c r="H24" s="8" t="s">
        <v>183</v>
      </c>
      <c r="I24" s="8" t="s">
        <v>184</v>
      </c>
      <c r="J24" s="8" t="s">
        <v>185</v>
      </c>
      <c r="K24" s="8" t="s">
        <v>31</v>
      </c>
      <c r="L24" s="1" t="s">
        <v>21</v>
      </c>
    </row>
    <row r="25" spans="1:12" ht="15.75">
      <c r="A25" s="6">
        <v>24</v>
      </c>
      <c r="B25" s="7" t="s">
        <v>186</v>
      </c>
      <c r="C25" s="8" t="s">
        <v>187</v>
      </c>
      <c r="D25" s="8" t="s">
        <v>145</v>
      </c>
      <c r="E25" s="8" t="s">
        <v>14</v>
      </c>
      <c r="F25" s="8" t="s">
        <v>188</v>
      </c>
      <c r="G25" s="8" t="s">
        <v>189</v>
      </c>
      <c r="H25" s="8" t="s">
        <v>36</v>
      </c>
      <c r="I25" s="8" t="s">
        <v>190</v>
      </c>
      <c r="J25" s="8" t="s">
        <v>191</v>
      </c>
      <c r="K25" s="8" t="s">
        <v>31</v>
      </c>
      <c r="L25" s="1" t="s">
        <v>21</v>
      </c>
    </row>
    <row r="26" spans="1:12" ht="24.75">
      <c r="A26" s="6">
        <v>25</v>
      </c>
      <c r="B26" s="7" t="s">
        <v>192</v>
      </c>
      <c r="C26" s="8" t="s">
        <v>193</v>
      </c>
      <c r="D26" s="8" t="s">
        <v>115</v>
      </c>
      <c r="E26" s="8" t="s">
        <v>25</v>
      </c>
      <c r="F26" s="8" t="s">
        <v>194</v>
      </c>
      <c r="G26" s="8" t="s">
        <v>195</v>
      </c>
      <c r="H26" s="8" t="s">
        <v>196</v>
      </c>
      <c r="I26" s="8" t="s">
        <v>197</v>
      </c>
      <c r="J26" s="8" t="s">
        <v>198</v>
      </c>
      <c r="K26" s="8" t="s">
        <v>31</v>
      </c>
      <c r="L26" s="1" t="s">
        <v>21</v>
      </c>
    </row>
    <row r="27" spans="1:12" ht="15.75">
      <c r="A27" s="6">
        <v>26</v>
      </c>
      <c r="B27" s="7" t="s">
        <v>199</v>
      </c>
      <c r="C27" s="8" t="s">
        <v>200</v>
      </c>
      <c r="D27" s="8" t="s">
        <v>85</v>
      </c>
      <c r="E27" s="8" t="s">
        <v>25</v>
      </c>
      <c r="F27" s="8" t="s">
        <v>201</v>
      </c>
      <c r="G27" s="8" t="s">
        <v>202</v>
      </c>
      <c r="H27" s="8" t="s">
        <v>102</v>
      </c>
      <c r="I27" s="8" t="s">
        <v>203</v>
      </c>
      <c r="J27" s="8" t="s">
        <v>204</v>
      </c>
      <c r="K27" s="8" t="s">
        <v>20</v>
      </c>
      <c r="L27" s="1" t="s">
        <v>21</v>
      </c>
    </row>
    <row r="28" spans="1:12" ht="15.75">
      <c r="A28" s="6">
        <v>27</v>
      </c>
      <c r="B28" s="7" t="s">
        <v>205</v>
      </c>
      <c r="C28" s="8" t="s">
        <v>206</v>
      </c>
      <c r="D28" s="8" t="s">
        <v>207</v>
      </c>
      <c r="E28" s="8" t="s">
        <v>14</v>
      </c>
      <c r="F28" s="8" t="s">
        <v>208</v>
      </c>
      <c r="G28" s="8" t="s">
        <v>209</v>
      </c>
      <c r="H28" s="8" t="s">
        <v>210</v>
      </c>
      <c r="I28" s="8" t="s">
        <v>211</v>
      </c>
      <c r="J28" s="8" t="s">
        <v>212</v>
      </c>
      <c r="K28" s="8" t="s">
        <v>20</v>
      </c>
      <c r="L28" s="1" t="s">
        <v>21</v>
      </c>
    </row>
    <row r="29" spans="1:12" ht="15.75">
      <c r="A29" s="6">
        <v>28</v>
      </c>
      <c r="B29" s="7" t="s">
        <v>213</v>
      </c>
      <c r="C29" s="8" t="s">
        <v>214</v>
      </c>
      <c r="D29" s="8" t="s">
        <v>115</v>
      </c>
      <c r="E29" s="8" t="s">
        <v>25</v>
      </c>
      <c r="F29" s="8" t="s">
        <v>215</v>
      </c>
      <c r="G29" s="8" t="s">
        <v>216</v>
      </c>
      <c r="H29" s="8" t="s">
        <v>217</v>
      </c>
      <c r="I29" s="8" t="s">
        <v>218</v>
      </c>
      <c r="J29" s="8" t="s">
        <v>219</v>
      </c>
      <c r="K29" s="8" t="s">
        <v>31</v>
      </c>
      <c r="L29" s="1" t="s">
        <v>21</v>
      </c>
    </row>
    <row r="30" spans="1:12" ht="15.75">
      <c r="A30" s="6">
        <v>29</v>
      </c>
      <c r="B30" s="7" t="s">
        <v>220</v>
      </c>
      <c r="C30" s="8" t="s">
        <v>221</v>
      </c>
      <c r="D30" s="8" t="s">
        <v>85</v>
      </c>
      <c r="E30" s="8" t="s">
        <v>25</v>
      </c>
      <c r="F30" s="8" t="s">
        <v>222</v>
      </c>
      <c r="G30" s="8" t="s">
        <v>223</v>
      </c>
      <c r="H30" s="8" t="s">
        <v>224</v>
      </c>
      <c r="I30" s="8" t="s">
        <v>225</v>
      </c>
      <c r="J30" s="8" t="s">
        <v>226</v>
      </c>
      <c r="K30" s="8" t="s">
        <v>20</v>
      </c>
      <c r="L30" s="1" t="s">
        <v>21</v>
      </c>
    </row>
    <row r="31" spans="1:12" ht="15.75">
      <c r="A31" s="6">
        <v>30</v>
      </c>
      <c r="B31" s="7" t="s">
        <v>227</v>
      </c>
      <c r="C31" s="8" t="s">
        <v>228</v>
      </c>
      <c r="D31" s="8" t="s">
        <v>229</v>
      </c>
      <c r="E31" s="9">
        <v>2015</v>
      </c>
      <c r="F31" s="10">
        <v>9783319212241</v>
      </c>
      <c r="G31" s="8"/>
      <c r="H31" s="8" t="s">
        <v>230</v>
      </c>
      <c r="I31" s="7" t="s">
        <v>231</v>
      </c>
      <c r="J31" s="8"/>
      <c r="K31" s="8"/>
      <c r="L31" s="1" t="s">
        <v>21</v>
      </c>
    </row>
    <row r="32" spans="1:12" ht="24.75">
      <c r="A32" s="6">
        <v>31</v>
      </c>
      <c r="B32" s="7" t="s">
        <v>232</v>
      </c>
      <c r="C32" s="8" t="s">
        <v>233</v>
      </c>
      <c r="D32" s="8" t="s">
        <v>234</v>
      </c>
      <c r="E32" s="8" t="s">
        <v>235</v>
      </c>
      <c r="F32" s="8" t="s">
        <v>236</v>
      </c>
      <c r="G32" s="8" t="s">
        <v>237</v>
      </c>
      <c r="H32" s="8" t="s">
        <v>238</v>
      </c>
      <c r="I32" s="8" t="s">
        <v>239</v>
      </c>
      <c r="J32" s="8" t="s">
        <v>240</v>
      </c>
      <c r="K32" s="8" t="s">
        <v>31</v>
      </c>
      <c r="L32" s="1" t="s">
        <v>21</v>
      </c>
    </row>
    <row r="33" spans="1:12" ht="24.75">
      <c r="A33" s="6">
        <v>32</v>
      </c>
      <c r="B33" s="7" t="s">
        <v>241</v>
      </c>
      <c r="C33" s="8" t="s">
        <v>242</v>
      </c>
      <c r="D33" s="8" t="s">
        <v>243</v>
      </c>
      <c r="E33" s="8" t="s">
        <v>244</v>
      </c>
      <c r="F33" s="8" t="s">
        <v>245</v>
      </c>
      <c r="G33" s="8" t="s">
        <v>246</v>
      </c>
      <c r="H33" s="8" t="s">
        <v>36</v>
      </c>
      <c r="I33" s="8" t="s">
        <v>247</v>
      </c>
      <c r="J33" s="8" t="s">
        <v>248</v>
      </c>
      <c r="K33" s="8" t="s">
        <v>20</v>
      </c>
      <c r="L33" s="1" t="s">
        <v>21</v>
      </c>
    </row>
    <row r="34" spans="1:12" ht="15.75">
      <c r="A34" s="6">
        <v>33</v>
      </c>
      <c r="B34" s="7" t="s">
        <v>249</v>
      </c>
      <c r="C34" s="8" t="s">
        <v>250</v>
      </c>
      <c r="D34" s="8" t="s">
        <v>251</v>
      </c>
      <c r="E34" s="8" t="s">
        <v>56</v>
      </c>
      <c r="F34" s="8" t="s">
        <v>252</v>
      </c>
      <c r="G34" s="8" t="s">
        <v>253</v>
      </c>
      <c r="H34" s="8" t="s">
        <v>254</v>
      </c>
      <c r="I34" s="8" t="s">
        <v>255</v>
      </c>
      <c r="J34" s="8" t="s">
        <v>256</v>
      </c>
      <c r="K34" s="8" t="s">
        <v>31</v>
      </c>
      <c r="L34" s="1" t="s">
        <v>21</v>
      </c>
    </row>
    <row r="35" spans="1:12" ht="24.75">
      <c r="A35" s="6">
        <v>34</v>
      </c>
      <c r="B35" s="7" t="s">
        <v>257</v>
      </c>
      <c r="C35" s="8" t="s">
        <v>258</v>
      </c>
      <c r="D35" s="8" t="s">
        <v>259</v>
      </c>
      <c r="E35" s="8" t="s">
        <v>25</v>
      </c>
      <c r="F35" s="8" t="s">
        <v>260</v>
      </c>
      <c r="G35" s="8" t="s">
        <v>261</v>
      </c>
      <c r="H35" s="8" t="s">
        <v>262</v>
      </c>
      <c r="I35" s="8" t="s">
        <v>263</v>
      </c>
      <c r="J35" s="8" t="s">
        <v>264</v>
      </c>
      <c r="K35" s="8" t="s">
        <v>31</v>
      </c>
      <c r="L35" s="1" t="s">
        <v>21</v>
      </c>
    </row>
    <row r="36" spans="1:12" ht="24.75">
      <c r="A36" s="6">
        <v>35</v>
      </c>
      <c r="B36" s="7" t="s">
        <v>265</v>
      </c>
      <c r="C36" s="8" t="s">
        <v>266</v>
      </c>
      <c r="D36" s="8" t="s">
        <v>267</v>
      </c>
      <c r="E36" s="8" t="s">
        <v>14</v>
      </c>
      <c r="F36" s="8" t="s">
        <v>268</v>
      </c>
      <c r="G36" s="8" t="s">
        <v>269</v>
      </c>
      <c r="H36" s="8" t="s">
        <v>270</v>
      </c>
      <c r="I36" s="8" t="s">
        <v>271</v>
      </c>
      <c r="J36" s="8" t="s">
        <v>272</v>
      </c>
      <c r="K36" s="8" t="s">
        <v>31</v>
      </c>
      <c r="L36" s="1" t="s">
        <v>21</v>
      </c>
    </row>
    <row r="37" spans="1:12" ht="24.75">
      <c r="A37" s="6">
        <v>36</v>
      </c>
      <c r="B37" s="7" t="s">
        <v>273</v>
      </c>
      <c r="C37" s="7" t="s">
        <v>274</v>
      </c>
      <c r="D37" s="8" t="s">
        <v>229</v>
      </c>
      <c r="E37" s="9">
        <v>2015</v>
      </c>
      <c r="F37" s="10">
        <v>9781493916986</v>
      </c>
      <c r="G37" s="8"/>
      <c r="H37" s="8" t="s">
        <v>275</v>
      </c>
      <c r="I37" s="7" t="s">
        <v>276</v>
      </c>
      <c r="J37" s="8"/>
      <c r="K37" s="8"/>
      <c r="L37" s="1" t="s">
        <v>21</v>
      </c>
    </row>
    <row r="38" spans="1:12" ht="24.75">
      <c r="A38" s="6">
        <v>37</v>
      </c>
      <c r="B38" s="7" t="s">
        <v>277</v>
      </c>
      <c r="C38" s="8" t="s">
        <v>278</v>
      </c>
      <c r="D38" s="8" t="s">
        <v>267</v>
      </c>
      <c r="E38" s="8" t="s">
        <v>25</v>
      </c>
      <c r="F38" s="8" t="s">
        <v>279</v>
      </c>
      <c r="G38" s="8" t="s">
        <v>280</v>
      </c>
      <c r="H38" s="8" t="s">
        <v>281</v>
      </c>
      <c r="I38" s="8" t="s">
        <v>282</v>
      </c>
      <c r="J38" s="8" t="s">
        <v>283</v>
      </c>
      <c r="K38" s="8" t="s">
        <v>31</v>
      </c>
      <c r="L38" s="1" t="s">
        <v>21</v>
      </c>
    </row>
    <row r="39" spans="1:12" ht="15.75">
      <c r="A39" s="6">
        <v>38</v>
      </c>
      <c r="B39" s="7" t="s">
        <v>284</v>
      </c>
      <c r="C39" s="8" t="s">
        <v>285</v>
      </c>
      <c r="D39" s="8" t="s">
        <v>267</v>
      </c>
      <c r="E39" s="8" t="s">
        <v>14</v>
      </c>
      <c r="F39" s="8" t="s">
        <v>286</v>
      </c>
      <c r="G39" s="8" t="s">
        <v>287</v>
      </c>
      <c r="H39" s="8" t="s">
        <v>288</v>
      </c>
      <c r="I39" s="8" t="s">
        <v>289</v>
      </c>
      <c r="J39" s="8" t="s">
        <v>290</v>
      </c>
      <c r="K39" s="8" t="s">
        <v>31</v>
      </c>
      <c r="L39" s="1" t="s">
        <v>21</v>
      </c>
    </row>
    <row r="40" spans="1:12" ht="15.75">
      <c r="A40" s="6">
        <v>39</v>
      </c>
      <c r="B40" s="7" t="s">
        <v>291</v>
      </c>
      <c r="C40" s="8" t="s">
        <v>292</v>
      </c>
      <c r="D40" s="8" t="s">
        <v>293</v>
      </c>
      <c r="E40" s="8" t="s">
        <v>56</v>
      </c>
      <c r="F40" s="8" t="s">
        <v>294</v>
      </c>
      <c r="G40" s="8" t="s">
        <v>295</v>
      </c>
      <c r="H40" s="8" t="s">
        <v>296</v>
      </c>
      <c r="I40" s="8" t="s">
        <v>297</v>
      </c>
      <c r="J40" s="8" t="s">
        <v>298</v>
      </c>
      <c r="K40" s="8" t="s">
        <v>20</v>
      </c>
      <c r="L40" s="1" t="s">
        <v>21</v>
      </c>
    </row>
  </sheetData>
  <sheetProtection selectLockedCells="1" selectUnlockedCells="1"/>
  <printOptions/>
  <pageMargins left="0.25763888888888886" right="0.0875" top="0.19791666666666666" bottom="0.256944444444444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160" zoomScaleNormal="160" workbookViewId="0" topLeftCell="C1">
      <selection activeCell="R19" sqref="R19"/>
    </sheetView>
  </sheetViews>
  <sheetFormatPr defaultColWidth="10.28125" defaultRowHeight="15"/>
  <cols>
    <col min="1" max="1" width="8.28125" style="0" customWidth="1"/>
    <col min="2" max="2" width="75.7109375" style="0" customWidth="1"/>
    <col min="3" max="3" width="36.421875" style="0" customWidth="1"/>
    <col min="4" max="9" width="11.421875" style="0" hidden="1" customWidth="1"/>
    <col min="10" max="10" width="11.00390625" style="0" customWidth="1"/>
    <col min="11" max="16" width="11.421875" style="0" hidden="1" customWidth="1"/>
    <col min="17" max="17" width="10.7109375" style="0" customWidth="1"/>
    <col min="18" max="16384" width="11.00390625" style="0" customWidth="1"/>
  </cols>
  <sheetData>
    <row r="1" spans="1:17" ht="37.5">
      <c r="A1" s="4" t="s">
        <v>299</v>
      </c>
      <c r="B1" s="4" t="s">
        <v>300</v>
      </c>
      <c r="C1" s="4" t="s">
        <v>301</v>
      </c>
      <c r="D1" s="4" t="s">
        <v>302</v>
      </c>
      <c r="E1" s="4" t="s">
        <v>303</v>
      </c>
      <c r="F1" s="4" t="s">
        <v>304</v>
      </c>
      <c r="G1" s="4" t="s">
        <v>305</v>
      </c>
      <c r="H1" s="4" t="s">
        <v>4</v>
      </c>
      <c r="I1" s="4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3" t="s">
        <v>306</v>
      </c>
      <c r="O1" s="5" t="s">
        <v>10</v>
      </c>
      <c r="Q1" s="3" t="s">
        <v>307</v>
      </c>
    </row>
    <row r="2" spans="1:17" ht="15.75">
      <c r="A2" s="11" t="s">
        <v>308</v>
      </c>
      <c r="B2" s="12" t="s">
        <v>309</v>
      </c>
      <c r="C2" s="8" t="s">
        <v>310</v>
      </c>
      <c r="D2" s="8" t="s">
        <v>267</v>
      </c>
      <c r="E2" s="8" t="s">
        <v>311</v>
      </c>
      <c r="F2" s="8" t="s">
        <v>56</v>
      </c>
      <c r="G2" s="8" t="s">
        <v>312</v>
      </c>
      <c r="H2" s="8" t="s">
        <v>313</v>
      </c>
      <c r="I2" s="8" t="s">
        <v>314</v>
      </c>
      <c r="J2" s="8" t="s">
        <v>315</v>
      </c>
      <c r="K2" s="8" t="s">
        <v>316</v>
      </c>
      <c r="L2" s="8" t="s">
        <v>317</v>
      </c>
      <c r="M2" s="8" t="s">
        <v>20</v>
      </c>
      <c r="N2" s="8"/>
      <c r="O2" s="1" t="s">
        <v>21</v>
      </c>
      <c r="Q2" s="6">
        <v>74.14</v>
      </c>
    </row>
    <row r="3" spans="1:17" ht="15.75">
      <c r="A3" s="11" t="s">
        <v>318</v>
      </c>
      <c r="B3" s="12" t="s">
        <v>319</v>
      </c>
      <c r="C3" s="8" t="s">
        <v>320</v>
      </c>
      <c r="D3" s="8" t="s">
        <v>115</v>
      </c>
      <c r="E3" s="8" t="s">
        <v>229</v>
      </c>
      <c r="F3" s="8" t="s">
        <v>244</v>
      </c>
      <c r="G3" s="8" t="s">
        <v>321</v>
      </c>
      <c r="H3" s="8" t="s">
        <v>322</v>
      </c>
      <c r="I3" s="8" t="s">
        <v>323</v>
      </c>
      <c r="J3" s="8" t="s">
        <v>324</v>
      </c>
      <c r="K3" s="8" t="s">
        <v>325</v>
      </c>
      <c r="L3" s="8" t="s">
        <v>326</v>
      </c>
      <c r="M3" s="8" t="s">
        <v>31</v>
      </c>
      <c r="N3" s="8"/>
      <c r="O3" s="1" t="s">
        <v>21</v>
      </c>
      <c r="Q3" s="6">
        <v>49.99</v>
      </c>
    </row>
    <row r="4" spans="1:17" ht="15.75">
      <c r="A4" s="11" t="s">
        <v>327</v>
      </c>
      <c r="B4" s="12" t="s">
        <v>328</v>
      </c>
      <c r="C4" s="8" t="s">
        <v>329</v>
      </c>
      <c r="D4" s="8" t="s">
        <v>330</v>
      </c>
      <c r="E4" s="8" t="s">
        <v>331</v>
      </c>
      <c r="F4" s="8" t="s">
        <v>25</v>
      </c>
      <c r="G4" s="8" t="s">
        <v>332</v>
      </c>
      <c r="H4" s="8" t="s">
        <v>333</v>
      </c>
      <c r="I4" s="8" t="s">
        <v>334</v>
      </c>
      <c r="J4" s="8" t="s">
        <v>335</v>
      </c>
      <c r="K4" s="8" t="s">
        <v>336</v>
      </c>
      <c r="L4" s="8" t="s">
        <v>337</v>
      </c>
      <c r="M4" s="8" t="s">
        <v>31</v>
      </c>
      <c r="N4" s="8"/>
      <c r="O4" s="1" t="s">
        <v>21</v>
      </c>
      <c r="Q4" s="6">
        <v>69.95</v>
      </c>
    </row>
    <row r="5" spans="1:17" ht="15.75">
      <c r="A5" s="11" t="s">
        <v>338</v>
      </c>
      <c r="B5" s="12" t="s">
        <v>339</v>
      </c>
      <c r="C5" s="8" t="s">
        <v>340</v>
      </c>
      <c r="D5" s="8" t="s">
        <v>13</v>
      </c>
      <c r="E5" s="8" t="s">
        <v>13</v>
      </c>
      <c r="F5" s="8" t="s">
        <v>14</v>
      </c>
      <c r="G5" s="8" t="s">
        <v>341</v>
      </c>
      <c r="H5" s="8" t="s">
        <v>342</v>
      </c>
      <c r="I5" s="8" t="s">
        <v>343</v>
      </c>
      <c r="J5" s="8" t="s">
        <v>344</v>
      </c>
      <c r="K5" s="8" t="s">
        <v>345</v>
      </c>
      <c r="L5" s="8" t="s">
        <v>191</v>
      </c>
      <c r="M5" s="8" t="s">
        <v>20</v>
      </c>
      <c r="N5" s="8"/>
      <c r="O5" s="1" t="s">
        <v>21</v>
      </c>
      <c r="Q5" s="6">
        <v>65</v>
      </c>
    </row>
    <row r="6" spans="1:17" ht="15.75">
      <c r="A6" s="11" t="s">
        <v>346</v>
      </c>
      <c r="B6" s="12" t="s">
        <v>347</v>
      </c>
      <c r="C6" s="8" t="s">
        <v>348</v>
      </c>
      <c r="D6" s="8" t="s">
        <v>267</v>
      </c>
      <c r="E6" s="8" t="s">
        <v>311</v>
      </c>
      <c r="F6" s="8" t="s">
        <v>244</v>
      </c>
      <c r="G6" s="8" t="s">
        <v>349</v>
      </c>
      <c r="H6" s="8" t="s">
        <v>350</v>
      </c>
      <c r="I6" s="8" t="s">
        <v>351</v>
      </c>
      <c r="J6" s="8" t="s">
        <v>352</v>
      </c>
      <c r="K6" s="8" t="s">
        <v>353</v>
      </c>
      <c r="L6" s="8" t="s">
        <v>354</v>
      </c>
      <c r="M6" s="8" t="s">
        <v>20</v>
      </c>
      <c r="N6" s="8"/>
      <c r="O6" s="1" t="s">
        <v>21</v>
      </c>
      <c r="Q6" s="6">
        <v>155</v>
      </c>
    </row>
    <row r="7" spans="1:17" ht="15.75">
      <c r="A7" s="11" t="s">
        <v>355</v>
      </c>
      <c r="B7" s="12" t="s">
        <v>356</v>
      </c>
      <c r="C7" s="8" t="s">
        <v>357</v>
      </c>
      <c r="D7" s="8" t="s">
        <v>358</v>
      </c>
      <c r="E7" s="8" t="s">
        <v>359</v>
      </c>
      <c r="F7" s="8" t="s">
        <v>14</v>
      </c>
      <c r="G7" s="8" t="s">
        <v>360</v>
      </c>
      <c r="H7" s="8" t="s">
        <v>361</v>
      </c>
      <c r="I7" s="8" t="s">
        <v>362</v>
      </c>
      <c r="J7" s="8" t="s">
        <v>363</v>
      </c>
      <c r="K7" s="8" t="s">
        <v>364</v>
      </c>
      <c r="L7" s="8" t="s">
        <v>365</v>
      </c>
      <c r="M7" s="8" t="s">
        <v>20</v>
      </c>
      <c r="N7" s="8"/>
      <c r="O7" s="1" t="s">
        <v>21</v>
      </c>
      <c r="Q7" s="6">
        <v>22.95</v>
      </c>
    </row>
    <row r="8" spans="1:17" ht="15.75">
      <c r="A8" s="11" t="s">
        <v>366</v>
      </c>
      <c r="B8" s="12" t="s">
        <v>367</v>
      </c>
      <c r="C8" s="8" t="s">
        <v>368</v>
      </c>
      <c r="D8" s="8" t="s">
        <v>123</v>
      </c>
      <c r="E8" s="8" t="s">
        <v>369</v>
      </c>
      <c r="F8" s="8" t="s">
        <v>14</v>
      </c>
      <c r="G8" s="8" t="s">
        <v>370</v>
      </c>
      <c r="H8" s="8" t="s">
        <v>371</v>
      </c>
      <c r="I8" s="8" t="s">
        <v>372</v>
      </c>
      <c r="J8" s="8" t="s">
        <v>51</v>
      </c>
      <c r="K8" s="8" t="s">
        <v>373</v>
      </c>
      <c r="L8" s="8" t="s">
        <v>374</v>
      </c>
      <c r="M8" s="8" t="s">
        <v>20</v>
      </c>
      <c r="N8" s="8"/>
      <c r="O8" s="1" t="s">
        <v>21</v>
      </c>
      <c r="Q8" s="6">
        <v>60</v>
      </c>
    </row>
    <row r="9" spans="1:17" ht="15.75">
      <c r="A9" s="11" t="s">
        <v>375</v>
      </c>
      <c r="B9" s="12" t="s">
        <v>376</v>
      </c>
      <c r="C9" s="8" t="s">
        <v>377</v>
      </c>
      <c r="D9" s="8" t="s">
        <v>115</v>
      </c>
      <c r="E9" s="8" t="s">
        <v>229</v>
      </c>
      <c r="F9" s="8" t="s">
        <v>14</v>
      </c>
      <c r="G9" s="8" t="s">
        <v>378</v>
      </c>
      <c r="H9" s="8" t="s">
        <v>379</v>
      </c>
      <c r="I9" s="8" t="s">
        <v>380</v>
      </c>
      <c r="J9" s="8" t="s">
        <v>118</v>
      </c>
      <c r="K9" s="8" t="s">
        <v>381</v>
      </c>
      <c r="L9" s="8" t="s">
        <v>382</v>
      </c>
      <c r="M9" s="8" t="s">
        <v>31</v>
      </c>
      <c r="N9" s="8"/>
      <c r="O9" s="1" t="s">
        <v>21</v>
      </c>
      <c r="Q9" s="6">
        <v>89</v>
      </c>
    </row>
    <row r="10" spans="1:17" ht="15.75">
      <c r="A10" s="11" t="s">
        <v>383</v>
      </c>
      <c r="B10" s="12" t="s">
        <v>384</v>
      </c>
      <c r="C10" s="8" t="s">
        <v>385</v>
      </c>
      <c r="D10" s="8" t="s">
        <v>386</v>
      </c>
      <c r="E10" s="8" t="s">
        <v>386</v>
      </c>
      <c r="F10" s="8" t="s">
        <v>14</v>
      </c>
      <c r="G10" s="8" t="s">
        <v>387</v>
      </c>
      <c r="H10" s="8" t="s">
        <v>388</v>
      </c>
      <c r="I10" s="8" t="s">
        <v>389</v>
      </c>
      <c r="J10" s="8" t="s">
        <v>390</v>
      </c>
      <c r="K10" s="8" t="s">
        <v>391</v>
      </c>
      <c r="L10" s="8" t="s">
        <v>392</v>
      </c>
      <c r="M10" s="8" t="s">
        <v>20</v>
      </c>
      <c r="N10" s="8"/>
      <c r="O10" s="1" t="s">
        <v>21</v>
      </c>
      <c r="Q10" s="6">
        <v>26.95</v>
      </c>
    </row>
    <row r="11" spans="1:17" ht="15.75">
      <c r="A11" s="11" t="s">
        <v>393</v>
      </c>
      <c r="B11" s="12" t="s">
        <v>394</v>
      </c>
      <c r="C11" s="8" t="s">
        <v>395</v>
      </c>
      <c r="D11" s="8" t="s">
        <v>70</v>
      </c>
      <c r="E11" s="8" t="s">
        <v>396</v>
      </c>
      <c r="F11" s="8" t="s">
        <v>25</v>
      </c>
      <c r="G11" s="8" t="s">
        <v>397</v>
      </c>
      <c r="H11" s="8" t="s">
        <v>398</v>
      </c>
      <c r="I11" s="8" t="s">
        <v>399</v>
      </c>
      <c r="J11" s="8" t="s">
        <v>400</v>
      </c>
      <c r="K11" s="8" t="s">
        <v>401</v>
      </c>
      <c r="L11" s="8" t="s">
        <v>402</v>
      </c>
      <c r="M11" s="8" t="s">
        <v>31</v>
      </c>
      <c r="N11" s="8"/>
      <c r="O11" s="1" t="s">
        <v>21</v>
      </c>
      <c r="Q11" s="6">
        <v>17.68</v>
      </c>
    </row>
    <row r="12" spans="1:17" ht="15.75">
      <c r="A12" s="11" t="s">
        <v>403</v>
      </c>
      <c r="B12" s="12" t="s">
        <v>404</v>
      </c>
      <c r="C12" s="8" t="s">
        <v>405</v>
      </c>
      <c r="D12" s="8" t="s">
        <v>70</v>
      </c>
      <c r="E12" s="8" t="s">
        <v>396</v>
      </c>
      <c r="F12" s="8" t="s">
        <v>14</v>
      </c>
      <c r="G12" s="8" t="s">
        <v>406</v>
      </c>
      <c r="H12" s="8" t="s">
        <v>407</v>
      </c>
      <c r="I12" s="8" t="s">
        <v>408</v>
      </c>
      <c r="J12" s="8" t="s">
        <v>409</v>
      </c>
      <c r="K12" s="8" t="s">
        <v>410</v>
      </c>
      <c r="L12" s="8" t="s">
        <v>411</v>
      </c>
      <c r="M12" s="8" t="s">
        <v>31</v>
      </c>
      <c r="N12" s="8"/>
      <c r="O12" s="1" t="s">
        <v>21</v>
      </c>
      <c r="Q12" s="6">
        <v>66</v>
      </c>
    </row>
    <row r="13" spans="1:17" ht="15.75">
      <c r="A13" s="11" t="s">
        <v>412</v>
      </c>
      <c r="B13" s="12" t="s">
        <v>413</v>
      </c>
      <c r="C13" s="8" t="s">
        <v>414</v>
      </c>
      <c r="D13" s="8" t="s">
        <v>386</v>
      </c>
      <c r="E13" s="8" t="s">
        <v>386</v>
      </c>
      <c r="F13" s="8" t="s">
        <v>14</v>
      </c>
      <c r="G13" s="8" t="s">
        <v>415</v>
      </c>
      <c r="H13" s="8" t="s">
        <v>416</v>
      </c>
      <c r="I13" s="8" t="s">
        <v>417</v>
      </c>
      <c r="J13" s="8" t="s">
        <v>418</v>
      </c>
      <c r="K13" s="8" t="s">
        <v>419</v>
      </c>
      <c r="L13" s="8" t="s">
        <v>420</v>
      </c>
      <c r="M13" s="8" t="s">
        <v>20</v>
      </c>
      <c r="N13" s="8"/>
      <c r="O13" s="1" t="s">
        <v>21</v>
      </c>
      <c r="Q13" s="6">
        <v>29.95</v>
      </c>
    </row>
    <row r="14" spans="1:17" ht="15.75">
      <c r="A14" s="11" t="s">
        <v>421</v>
      </c>
      <c r="B14" s="12" t="s">
        <v>422</v>
      </c>
      <c r="C14" s="8" t="s">
        <v>423</v>
      </c>
      <c r="D14" s="8" t="s">
        <v>424</v>
      </c>
      <c r="E14" s="8" t="s">
        <v>425</v>
      </c>
      <c r="F14" s="8" t="s">
        <v>25</v>
      </c>
      <c r="G14" s="8" t="s">
        <v>426</v>
      </c>
      <c r="H14" s="8" t="s">
        <v>427</v>
      </c>
      <c r="I14" s="8" t="s">
        <v>428</v>
      </c>
      <c r="J14" s="8" t="s">
        <v>429</v>
      </c>
      <c r="K14" s="8" t="s">
        <v>430</v>
      </c>
      <c r="L14" s="8" t="s">
        <v>171</v>
      </c>
      <c r="M14" s="8" t="s">
        <v>20</v>
      </c>
      <c r="N14" s="8"/>
      <c r="O14" s="1" t="s">
        <v>21</v>
      </c>
      <c r="Q14" s="6">
        <v>62.95</v>
      </c>
    </row>
    <row r="15" spans="1:17" ht="15.75">
      <c r="A15" s="11" t="s">
        <v>431</v>
      </c>
      <c r="B15" s="12" t="s">
        <v>432</v>
      </c>
      <c r="C15" s="8" t="s">
        <v>433</v>
      </c>
      <c r="D15" s="8" t="s">
        <v>115</v>
      </c>
      <c r="E15" s="8" t="s">
        <v>229</v>
      </c>
      <c r="F15" s="8" t="s">
        <v>25</v>
      </c>
      <c r="G15" s="8" t="s">
        <v>434</v>
      </c>
      <c r="H15" s="8" t="s">
        <v>435</v>
      </c>
      <c r="I15" s="8" t="s">
        <v>436</v>
      </c>
      <c r="J15" s="8" t="s">
        <v>270</v>
      </c>
      <c r="K15" s="8" t="s">
        <v>437</v>
      </c>
      <c r="L15" s="8" t="s">
        <v>177</v>
      </c>
      <c r="M15" s="8" t="s">
        <v>31</v>
      </c>
      <c r="N15" s="8"/>
      <c r="O15" s="1" t="s">
        <v>21</v>
      </c>
      <c r="Q15" s="6">
        <v>88.4</v>
      </c>
    </row>
    <row r="16" spans="1:17" ht="15.75">
      <c r="A16" s="11" t="s">
        <v>438</v>
      </c>
      <c r="B16" s="12" t="s">
        <v>439</v>
      </c>
      <c r="C16" s="8" t="s">
        <v>440</v>
      </c>
      <c r="D16" s="8" t="s">
        <v>48</v>
      </c>
      <c r="E16" s="8" t="s">
        <v>396</v>
      </c>
      <c r="F16" s="8" t="s">
        <v>56</v>
      </c>
      <c r="G16" s="8" t="s">
        <v>441</v>
      </c>
      <c r="H16" s="8" t="s">
        <v>442</v>
      </c>
      <c r="I16" s="8" t="s">
        <v>443</v>
      </c>
      <c r="J16" s="8" t="s">
        <v>444</v>
      </c>
      <c r="K16" s="8" t="s">
        <v>445</v>
      </c>
      <c r="L16" s="8" t="s">
        <v>446</v>
      </c>
      <c r="M16" s="8" t="s">
        <v>31</v>
      </c>
      <c r="N16" s="8"/>
      <c r="O16" s="1" t="s">
        <v>21</v>
      </c>
      <c r="Q16" s="6">
        <v>108</v>
      </c>
    </row>
    <row r="17" spans="1:17" ht="15.75">
      <c r="A17" s="11" t="s">
        <v>447</v>
      </c>
      <c r="B17" s="12" t="s">
        <v>448</v>
      </c>
      <c r="C17" s="8" t="s">
        <v>449</v>
      </c>
      <c r="D17" s="8" t="s">
        <v>85</v>
      </c>
      <c r="E17" s="8" t="s">
        <v>450</v>
      </c>
      <c r="F17" s="8" t="s">
        <v>25</v>
      </c>
      <c r="G17" s="8" t="s">
        <v>451</v>
      </c>
      <c r="H17" s="8" t="s">
        <v>452</v>
      </c>
      <c r="I17" s="8" t="s">
        <v>453</v>
      </c>
      <c r="J17" s="8" t="s">
        <v>118</v>
      </c>
      <c r="K17" s="8" t="s">
        <v>454</v>
      </c>
      <c r="L17" s="8" t="s">
        <v>317</v>
      </c>
      <c r="M17" s="8" t="s">
        <v>31</v>
      </c>
      <c r="N17" s="12"/>
      <c r="O17" s="1" t="s">
        <v>21</v>
      </c>
      <c r="Q17" s="6">
        <v>106</v>
      </c>
    </row>
    <row r="18" ht="15.75">
      <c r="Q18">
        <f>SUM(Q2:Q17)</f>
        <v>1091.96</v>
      </c>
    </row>
    <row r="19" spans="17:18" ht="15.75">
      <c r="Q19" s="13">
        <f>Q18*R19/100</f>
        <v>54.598</v>
      </c>
      <c r="R19">
        <v>5</v>
      </c>
    </row>
    <row r="20" ht="15.75">
      <c r="Q20" s="13">
        <f>SUM(Q18:Q19)</f>
        <v>1146.558</v>
      </c>
    </row>
    <row r="21" ht="15.75">
      <c r="Q21" s="13">
        <v>3.74</v>
      </c>
    </row>
    <row r="22" ht="15.75">
      <c r="Q22" s="13">
        <f>Q20*Q21</f>
        <v>4288.126920000001</v>
      </c>
    </row>
  </sheetData>
  <sheetProtection selectLockedCells="1" selectUnlockedCells="1"/>
  <printOptions/>
  <pageMargins left="0.29305555555555557" right="0.2125" top="0.5104166666666666" bottom="0.5104166666666666" header="0.24513888888888888" footer="0.24513888888888888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2018-07-11T11:42:29Z</cp:lastPrinted>
  <dcterms:created xsi:type="dcterms:W3CDTF">2018-06-15T10:28:08Z</dcterms:created>
  <dcterms:modified xsi:type="dcterms:W3CDTF">2018-07-16T08:50:31Z</dcterms:modified>
  <cp:category/>
  <cp:version/>
  <cp:contentType/>
  <cp:contentStatus/>
  <cp:revision>15</cp:revision>
</cp:coreProperties>
</file>